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пуск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<sst xmlns="http://schemas.openxmlformats.org/spreadsheetml/2006/main" count="61" uniqueCount="22">
  <si>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Группы потребителей</t>
  </si>
  <si>
    <t>январь</t>
  </si>
  <si>
    <t>Полезный отпуск, кВтч</t>
  </si>
  <si>
    <t>ВСЕГО</t>
  </si>
  <si>
    <t>Население и потребители, приравненные к "Население"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</si>
  <si>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</si>
  <si>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</si>
  <si>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</si>
  <si>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</si>
  <si>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</si>
  <si>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</si>
  <si>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</si>
  <si>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</si>
  <si>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</si>
  <si>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Полезный отпуск потребителям МУП "Сервис" в с. Кузомень в 2011 году</t>
  </si>
  <si>
    <t>Юридические лица</t>
  </si>
  <si>
    <t>ноябрь</t>
  </si>
  <si>
    <t>декабрь</t>
  </si>
  <si>
    <t>Полезный отпуск потребителям МУП "Сервис" в с. Кашкаранцы в 2011 году</t>
  </si>
  <si>
    <t>юр.л</t>
  </si>
  <si>
    <t>нас.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</si>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</sst>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4" fontId="27" fillId="0" borderId="0" xfId="0" applyNumberFormat="1" applyFont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6.57421875" style="0" customWidth="1"/>
    <col min="2" max="10" width="12.00390625" style="0" bestFit="1" customWidth="1"/>
    <col min="11" max="11" width="12.140625" style="0" customWidth="1"/>
    <col min="12" max="12" width="12.7109375" style="0" customWidth="1"/>
    <col min="13" max="13" width="11.8515625" style="0" customWidth="1"/>
  </cols>
  <sheetData>
    <row r="1" spans="1:5" ht="15">
      <c r="A1" s="14" t="s">
        <v>14</v>
      </c>
      <c r="B1" s="14"/>
      <c r="C1" s="14"/>
      <c r="D1" s="14"/>
      <c r="E1" s="14"/>
    </row>
    <row r="2" spans="1:13" ht="15">
      <c r="A2" s="7"/>
      <c r="B2" s="8" t="s">
        <v>1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16</v>
      </c>
      <c r="M2" s="4" t="s">
        <v>17</v>
      </c>
    </row>
    <row r="3" spans="1:13" ht="45">
      <c r="A3" s="3" t="s">
        <v>0</v>
      </c>
      <c r="B3" s="10" t="s">
        <v>2</v>
      </c>
      <c r="C3" s="10" t="s">
        <v>2</v>
      </c>
      <c r="D3" s="10" t="s">
        <v>2</v>
      </c>
      <c r="E3" s="10" t="s">
        <v>2</v>
      </c>
      <c r="F3" s="10" t="s">
        <v>2</v>
      </c>
      <c r="G3" s="10" t="s">
        <v>2</v>
      </c>
      <c r="H3" s="10" t="s">
        <v>2</v>
      </c>
      <c r="I3" s="10" t="s">
        <v>2</v>
      </c>
      <c r="J3" s="10" t="s">
        <v>2</v>
      </c>
      <c r="K3" s="10" t="s">
        <v>2</v>
      </c>
      <c r="L3" s="10" t="s">
        <v>2</v>
      </c>
      <c r="M3" s="10" t="s">
        <v>2</v>
      </c>
    </row>
    <row r="4" spans="1:14" ht="15">
      <c r="A4" s="6" t="s">
        <v>15</v>
      </c>
      <c r="B4" s="1">
        <v>0</v>
      </c>
      <c r="C4" s="1">
        <v>0</v>
      </c>
      <c r="D4" s="1">
        <v>0</v>
      </c>
      <c r="E4" s="1">
        <v>1153</v>
      </c>
      <c r="F4" s="1">
        <v>1140</v>
      </c>
      <c r="G4" s="1">
        <v>1165</v>
      </c>
      <c r="H4" s="1">
        <v>3800</v>
      </c>
      <c r="I4" s="1">
        <v>3450</v>
      </c>
      <c r="J4" s="1">
        <v>3200</v>
      </c>
      <c r="K4" s="1">
        <v>3948</v>
      </c>
      <c r="L4" s="1">
        <v>5069</v>
      </c>
      <c r="M4" s="1">
        <v>950</v>
      </c>
      <c r="N4" s="11">
        <f>SUM(B4:M4)</f>
        <v>23875</v>
      </c>
    </row>
    <row r="5" spans="1:14" ht="60">
      <c r="A5" s="6" t="s">
        <v>4</v>
      </c>
      <c r="B5" s="13">
        <v>13936</v>
      </c>
      <c r="C5" s="13">
        <v>15031</v>
      </c>
      <c r="D5" s="13">
        <v>11365</v>
      </c>
      <c r="E5" s="13">
        <v>12874</v>
      </c>
      <c r="F5" s="13">
        <v>12442</v>
      </c>
      <c r="G5" s="13">
        <v>12586</v>
      </c>
      <c r="H5" s="13">
        <v>13039</v>
      </c>
      <c r="I5" s="1">
        <v>9964</v>
      </c>
      <c r="J5" s="1">
        <v>10596</v>
      </c>
      <c r="K5" s="1">
        <v>9643</v>
      </c>
      <c r="L5" s="1">
        <v>5956</v>
      </c>
      <c r="M5" s="1">
        <v>8567</v>
      </c>
      <c r="N5" s="11">
        <f>SUM(B5:M5)</f>
        <v>135999</v>
      </c>
    </row>
    <row r="6" spans="1:14" ht="15">
      <c r="A6" s="3" t="s">
        <v>3</v>
      </c>
      <c r="B6" s="1">
        <f>SUM(B4:B5)</f>
        <v>13936</v>
      </c>
      <c r="C6" s="1">
        <f aca="true" t="shared" si="0" ref="C6:M6">SUM(C4:C5)</f>
        <v>15031</v>
      </c>
      <c r="D6" s="1">
        <f t="shared" si="0"/>
        <v>11365</v>
      </c>
      <c r="E6" s="1">
        <f t="shared" si="0"/>
        <v>14027</v>
      </c>
      <c r="F6" s="1">
        <f t="shared" si="0"/>
        <v>13582</v>
      </c>
      <c r="G6" s="1">
        <f t="shared" si="0"/>
        <v>13751</v>
      </c>
      <c r="H6" s="1">
        <f t="shared" si="0"/>
        <v>16839</v>
      </c>
      <c r="I6" s="1">
        <f t="shared" si="0"/>
        <v>13414</v>
      </c>
      <c r="J6" s="1">
        <f t="shared" si="0"/>
        <v>13796</v>
      </c>
      <c r="K6" s="1">
        <f t="shared" si="0"/>
        <v>13591</v>
      </c>
      <c r="L6" s="1">
        <f t="shared" si="0"/>
        <v>11025</v>
      </c>
      <c r="M6" s="1">
        <f t="shared" si="0"/>
        <v>9517</v>
      </c>
      <c r="N6" s="11">
        <f>SUM(B6:M6)</f>
        <v>159874</v>
      </c>
    </row>
    <row r="7" ht="15">
      <c r="B7" s="2"/>
    </row>
    <row r="8" ht="15">
      <c r="B8" s="2"/>
    </row>
    <row r="9" s="5" customFormat="1" ht="15">
      <c r="B9" s="9"/>
    </row>
    <row r="12" spans="1:5" ht="15">
      <c r="A12" s="14" t="s">
        <v>18</v>
      </c>
      <c r="B12" s="14"/>
      <c r="C12" s="14"/>
      <c r="D12" s="14"/>
      <c r="E12" s="14"/>
    </row>
    <row r="13" spans="1:13" ht="15">
      <c r="A13" s="7"/>
      <c r="B13" s="8" t="s">
        <v>1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  <c r="K13" s="4" t="s">
        <v>13</v>
      </c>
      <c r="L13" s="4" t="s">
        <v>16</v>
      </c>
      <c r="M13" s="4" t="s">
        <v>17</v>
      </c>
    </row>
    <row r="14" spans="1:13" ht="45">
      <c r="A14" s="3" t="s">
        <v>0</v>
      </c>
      <c r="B14" s="10" t="s">
        <v>2</v>
      </c>
      <c r="C14" s="10" t="s">
        <v>2</v>
      </c>
      <c r="D14" s="10" t="s">
        <v>2</v>
      </c>
      <c r="E14" s="10" t="s">
        <v>2</v>
      </c>
      <c r="F14" s="10" t="s">
        <v>2</v>
      </c>
      <c r="G14" s="10" t="s">
        <v>2</v>
      </c>
      <c r="H14" s="10" t="s">
        <v>2</v>
      </c>
      <c r="I14" s="10" t="s">
        <v>2</v>
      </c>
      <c r="J14" s="10" t="s">
        <v>2</v>
      </c>
      <c r="K14" s="10" t="s">
        <v>2</v>
      </c>
      <c r="L14" s="10" t="s">
        <v>2</v>
      </c>
      <c r="M14" s="10" t="s">
        <v>2</v>
      </c>
    </row>
    <row r="15" spans="1:14" ht="15">
      <c r="A15" s="6" t="s">
        <v>15</v>
      </c>
      <c r="B15" s="1">
        <v>0</v>
      </c>
      <c r="C15" s="1">
        <v>0</v>
      </c>
      <c r="D15" s="1">
        <v>0</v>
      </c>
      <c r="E15" s="1">
        <v>177</v>
      </c>
      <c r="F15" s="1">
        <v>205</v>
      </c>
      <c r="G15" s="1">
        <v>121</v>
      </c>
      <c r="H15" s="1">
        <v>186</v>
      </c>
      <c r="I15" s="1">
        <v>165</v>
      </c>
      <c r="J15" s="1">
        <v>207</v>
      </c>
      <c r="K15" s="1">
        <v>340</v>
      </c>
      <c r="L15" s="1">
        <v>50</v>
      </c>
      <c r="M15" s="1">
        <v>171</v>
      </c>
      <c r="N15" s="11">
        <f>SUM(B15:M15)</f>
        <v>1622</v>
      </c>
    </row>
    <row r="16" spans="1:14" ht="60">
      <c r="A16" s="6" t="s">
        <v>4</v>
      </c>
      <c r="B16" s="13">
        <v>8808</v>
      </c>
      <c r="C16" s="13">
        <v>7002</v>
      </c>
      <c r="D16" s="13">
        <v>7056</v>
      </c>
      <c r="E16" s="13">
        <v>5869</v>
      </c>
      <c r="F16" s="13">
        <v>4965</v>
      </c>
      <c r="G16" s="13">
        <v>5900</v>
      </c>
      <c r="H16" s="13">
        <v>2060</v>
      </c>
      <c r="I16" s="1">
        <v>693</v>
      </c>
      <c r="J16" s="1">
        <v>1642</v>
      </c>
      <c r="K16" s="1">
        <v>927</v>
      </c>
      <c r="L16" s="1">
        <v>5970</v>
      </c>
      <c r="M16" s="1">
        <v>1594</v>
      </c>
      <c r="N16" s="11">
        <f>SUM(B16:M16)</f>
        <v>52486</v>
      </c>
    </row>
    <row r="17" spans="1:14" ht="15">
      <c r="A17" s="3" t="s">
        <v>3</v>
      </c>
      <c r="B17" s="1">
        <f>SUM(B15:B16)</f>
        <v>8808</v>
      </c>
      <c r="C17" s="1">
        <f aca="true" t="shared" si="1" ref="C17:M17">SUM(C15:C16)</f>
        <v>7002</v>
      </c>
      <c r="D17" s="1">
        <f t="shared" si="1"/>
        <v>7056</v>
      </c>
      <c r="E17" s="1">
        <f t="shared" si="1"/>
        <v>6046</v>
      </c>
      <c r="F17" s="1">
        <f t="shared" si="1"/>
        <v>5170</v>
      </c>
      <c r="G17" s="1">
        <f t="shared" si="1"/>
        <v>6021</v>
      </c>
      <c r="H17" s="1">
        <f t="shared" si="1"/>
        <v>2246</v>
      </c>
      <c r="I17" s="1">
        <f t="shared" si="1"/>
        <v>858</v>
      </c>
      <c r="J17" s="1">
        <f t="shared" si="1"/>
        <v>1849</v>
      </c>
      <c r="K17" s="1">
        <f t="shared" si="1"/>
        <v>1267</v>
      </c>
      <c r="L17" s="1">
        <f t="shared" si="1"/>
        <v>6020</v>
      </c>
      <c r="M17" s="1">
        <f t="shared" si="1"/>
        <v>1765</v>
      </c>
      <c r="N17" s="11">
        <f>SUM(B17:M17)</f>
        <v>54108</v>
      </c>
    </row>
    <row r="19" spans="14:15" ht="15">
      <c r="N19" s="11">
        <f>SUM(N4+N15)</f>
        <v>25497</v>
      </c>
      <c r="O19" t="s">
        <v>19</v>
      </c>
    </row>
    <row r="20" spans="14:15" ht="15">
      <c r="N20" s="11">
        <f>SUM(N5+N16)</f>
        <v>188485</v>
      </c>
      <c r="O20" t="s">
        <v>20</v>
      </c>
    </row>
    <row r="21" spans="14:15" ht="15">
      <c r="N21" s="12">
        <f>SUM(N6+N17)</f>
        <v>213982</v>
      </c>
      <c r="O21" t="s">
        <v>21</v>
      </c>
    </row>
  </sheetData>
  <sheetProtection/>
  <mergeCells count="2">
    <mergeCell ref="A1:E1"/>
    <mergeCell ref="A12:E1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2016-02-16T07:05:12Z</dcterms:modified>
  <cp:category/>
  <cp:version/>
  <cp:contentType/>
  <cp:contentStatus/>
</cp:coreProperties>
</file>